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ZKC003\Desktop\MATERIAŁY EKSPLOATACYJNE 2025\"/>
    </mc:Choice>
  </mc:AlternateContent>
  <xr:revisionPtr revIDLastSave="0" documentId="13_ncr:1_{DFBF4183-2D40-4CF5-A854-91BE1BD70EF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ormularz rzeczowo-cenowy" sheetId="1" r:id="rId1"/>
    <sheet name="szt." sheetId="2" r:id="rId2"/>
    <sheet name="Na stani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9" i="2" l="1"/>
  <c r="A12" i="4"/>
  <c r="B12" i="4"/>
  <c r="C12" i="4"/>
  <c r="D12" i="4"/>
  <c r="E12" i="4"/>
  <c r="F12" i="4"/>
  <c r="G12" i="4"/>
  <c r="I12" i="4"/>
  <c r="J12" i="4"/>
  <c r="K12" i="4"/>
  <c r="L12" i="4"/>
  <c r="M12" i="4"/>
  <c r="N12" i="4"/>
  <c r="O12" i="4"/>
  <c r="P12" i="4"/>
  <c r="Q12" i="4"/>
  <c r="R12" i="4"/>
  <c r="C12" i="2"/>
  <c r="D12" i="2"/>
  <c r="E12" i="2"/>
  <c r="F12" i="2"/>
  <c r="G12" i="2"/>
  <c r="H12" i="2"/>
  <c r="I12" i="2"/>
  <c r="K12" i="2"/>
  <c r="L12" i="2"/>
  <c r="M12" i="2"/>
  <c r="N12" i="2"/>
  <c r="O12" i="2"/>
  <c r="P12" i="2"/>
  <c r="Q12" i="2"/>
  <c r="R12" i="2"/>
  <c r="S12" i="2"/>
  <c r="T12" i="2"/>
  <c r="I13" i="4" l="1"/>
  <c r="M13" i="4"/>
  <c r="D13" i="4"/>
  <c r="O13" i="2"/>
  <c r="K13" i="2"/>
  <c r="F13" i="2"/>
</calcChain>
</file>

<file path=xl/sharedStrings.xml><?xml version="1.0" encoding="utf-8"?>
<sst xmlns="http://schemas.openxmlformats.org/spreadsheetml/2006/main" count="130" uniqueCount="63">
  <si>
    <t>Lp</t>
  </si>
  <si>
    <t>Rodzaj</t>
  </si>
  <si>
    <t xml:space="preserve">
Jednostka miary</t>
  </si>
  <si>
    <t>Tusz</t>
  </si>
  <si>
    <t xml:space="preserve">
szt.</t>
  </si>
  <si>
    <t>Toner</t>
  </si>
  <si>
    <t>szt.</t>
  </si>
  <si>
    <t>8.</t>
  </si>
  <si>
    <t>9.</t>
  </si>
  <si>
    <t>10.</t>
  </si>
  <si>
    <t>Brother MFC-J2330DW</t>
  </si>
  <si>
    <t>11.</t>
  </si>
  <si>
    <t>Kyocera Ecosys FS-2100DW</t>
  </si>
  <si>
    <t>Data faktury</t>
  </si>
  <si>
    <t>Brother MFC-J6520DW</t>
  </si>
  <si>
    <t>Brother MFC J105W</t>
  </si>
  <si>
    <t>LaseJet Pro 400 M 401dn</t>
  </si>
  <si>
    <t>HP LaserJet 
P 1102</t>
  </si>
  <si>
    <t>Triumph-Adler DC2116</t>
  </si>
  <si>
    <t>Kyocera Ecosys FS-2100DN</t>
  </si>
  <si>
    <t>c</t>
  </si>
  <si>
    <t>m</t>
  </si>
  <si>
    <t>y</t>
  </si>
  <si>
    <t>k</t>
  </si>
  <si>
    <t>1.</t>
  </si>
  <si>
    <t>2.</t>
  </si>
  <si>
    <t>3.</t>
  </si>
  <si>
    <t>4.</t>
  </si>
  <si>
    <t>5.</t>
  </si>
  <si>
    <t>6.</t>
  </si>
  <si>
    <t>7.</t>
  </si>
  <si>
    <t>suma</t>
  </si>
  <si>
    <t>Lp.</t>
  </si>
  <si>
    <t>Nr faktury</t>
  </si>
  <si>
    <t>data</t>
  </si>
  <si>
    <t>12.</t>
  </si>
  <si>
    <t>Kwota brutto</t>
  </si>
  <si>
    <t>Umowa</t>
  </si>
  <si>
    <t>Saldo na dzień 17.12.2020r.</t>
  </si>
  <si>
    <t>217/2021</t>
  </si>
  <si>
    <t>08.02.2021</t>
  </si>
  <si>
    <r>
      <t xml:space="preserve">26.826,79 </t>
    </r>
    <r>
      <rPr>
        <sz val="11"/>
        <rFont val="Times New Roman"/>
        <family val="1"/>
        <charset val="238"/>
      </rPr>
      <t xml:space="preserve"> </t>
    </r>
    <r>
      <rPr>
        <b/>
        <sz val="11"/>
        <rFont val="Times New Roman"/>
        <family val="1"/>
        <charset val="238"/>
      </rPr>
      <t>złotych brutto.</t>
    </r>
  </si>
  <si>
    <t xml:space="preserve">Tusz </t>
  </si>
  <si>
    <t>Brother MFC-J2330DW XL (niebieski)</t>
  </si>
  <si>
    <t xml:space="preserve">Brother MFC-J2330DW XL (różowy) </t>
  </si>
  <si>
    <t xml:space="preserve">Brother MFC-J2330DW XL (żółty) </t>
  </si>
  <si>
    <t xml:space="preserve">Brother MFC J6955 DW XL (czarny) </t>
  </si>
  <si>
    <t xml:space="preserve">Brother MFC J6955 DW XL (niebieski) </t>
  </si>
  <si>
    <t xml:space="preserve">Brother MFC J6955 DW XL (różowy) </t>
  </si>
  <si>
    <t xml:space="preserve">Brother MFC J6955 DW XL (żółty) </t>
  </si>
  <si>
    <t>Brother MFC J5955 DW XL (niebieski)</t>
  </si>
  <si>
    <t xml:space="preserve">Brother MFC J5955 DW XL (różowy) </t>
  </si>
  <si>
    <t>Brother MFC J5955 DW XL (czarny)</t>
  </si>
  <si>
    <t>Brother MFC J5955 DW XL (żółty)</t>
  </si>
  <si>
    <t>Brother MFC-J2330DW  Tusz XL (czarny)</t>
  </si>
  <si>
    <t>szt,</t>
  </si>
  <si>
    <t xml:space="preserve">Ilość 
</t>
  </si>
  <si>
    <r>
      <t xml:space="preserve">Cena jednostkowa brutto                                                   </t>
    </r>
    <r>
      <rPr>
        <sz val="10"/>
        <color rgb="FF000000"/>
        <rFont val="Times New Roman"/>
        <family val="1"/>
        <charset val="238"/>
      </rPr>
      <t>(oryginał)</t>
    </r>
    <r>
      <rPr>
        <b/>
        <sz val="10"/>
        <color rgb="FF000000"/>
        <rFont val="Times New Roman"/>
        <family val="1"/>
        <charset val="238"/>
      </rPr>
      <t xml:space="preserve">                              </t>
    </r>
    <r>
      <rPr>
        <sz val="10"/>
        <color rgb="FF000000"/>
        <rFont val="Times New Roman"/>
        <family val="1"/>
        <charset val="238"/>
      </rPr>
      <t>fabrycznie nowy, zalecany przez producenta tych drukarek i oznakowany logiem producenta</t>
    </r>
  </si>
  <si>
    <r>
      <t xml:space="preserve">Wartość brutto oryginału </t>
    </r>
    <r>
      <rPr>
        <sz val="10"/>
        <color rgb="FF000000"/>
        <rFont val="Times New Roman"/>
        <family val="1"/>
        <charset val="238"/>
      </rPr>
      <t xml:space="preserve">(ilość x cena jednostkowa) </t>
    </r>
    <r>
      <rPr>
        <b/>
        <sz val="10"/>
        <color rgb="FF000000"/>
        <rFont val="Times New Roman"/>
        <family val="1"/>
        <charset val="238"/>
      </rPr>
      <t>4 x 5</t>
    </r>
  </si>
  <si>
    <t>Nazwa artykułu</t>
  </si>
  <si>
    <t>Zamawiający zastrzega sobie, iż podane dane mają charakter szacunkowy. Rzeczywista ilość artykułów eksploatacyjnych będzie uzgadniana przy kolejnym zamówieniu i jako, takie nie mogą stanowić podstawy do wnoszenia przez wykonawcę jakichkolwiek roszczeń, co do ilości faktycznie zamawianych przez zamawiającego w toku realizacji umowy.</t>
  </si>
  <si>
    <t>RAZEM</t>
  </si>
  <si>
    <t>Zał. nr 2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</si>
</sst>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407];[Red]\-#,##0.00\ [$€-407]"/>
    <numFmt numFmtId="165" formatCode="#,##0.00\ [$zł-415];[Red]\-#,##0.00\ [$zł-415]"/>
    <numFmt numFmtId="166" formatCode="mm/d/yyyy"/>
  </numFmts>
  <fonts count="18" x14ac:knownFonts="1">
    <font>
      <sz val="10"/>
      <name val="Arial"/>
      <family val="2"/>
      <charset val="238"/>
    </font>
    <font>
      <b/>
      <i/>
      <sz val="16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26"/>
      </patternFill>
    </fill>
  </fills>
  <borders count="10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 applyNumberFormat="0" applyFill="0" applyBorder="0" applyProtection="0">
      <alignment horizontal="center"/>
    </xf>
    <xf numFmtId="0" fontId="1" fillId="0" borderId="0" applyNumberFormat="0" applyFill="0" applyBorder="0" applyProtection="0">
      <alignment horizontal="center" textRotation="90"/>
    </xf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0" fillId="0" borderId="4" xfId="0" applyBorder="1" applyAlignment="1">
      <alignment horizontal="center" vertical="center"/>
    </xf>
    <xf numFmtId="0" fontId="0" fillId="0" borderId="3" xfId="0" applyBorder="1"/>
    <xf numFmtId="166" fontId="0" fillId="0" borderId="3" xfId="0" applyNumberForma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6" fontId="0" fillId="0" borderId="3" xfId="0" applyNumberFormat="1" applyBorder="1" applyAlignment="1">
      <alignment horizontal="right"/>
    </xf>
    <xf numFmtId="0" fontId="0" fillId="0" borderId="7" xfId="0" applyBorder="1"/>
    <xf numFmtId="165" fontId="0" fillId="0" borderId="7" xfId="0" applyNumberFormat="1" applyBorder="1"/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165" fontId="3" fillId="0" borderId="7" xfId="0" applyNumberFormat="1" applyFont="1" applyBorder="1" applyAlignment="1">
      <alignment horizontal="left" wrapText="1"/>
    </xf>
    <xf numFmtId="0" fontId="4" fillId="0" borderId="7" xfId="0" applyFont="1" applyBorder="1" applyAlignment="1">
      <alignment horizontal="center" vertical="center" wrapText="1"/>
    </xf>
    <xf numFmtId="0" fontId="7" fillId="0" borderId="0" xfId="0" applyFont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8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left" indent="2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0" fillId="0" borderId="0" xfId="0" applyFont="1"/>
    <xf numFmtId="0" fontId="11" fillId="0" borderId="0" xfId="0" applyFont="1" applyAlignment="1">
      <alignment horizontal="left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wrapText="1"/>
    </xf>
    <xf numFmtId="0" fontId="1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4" fillId="0" borderId="7" xfId="0" applyFont="1" applyBorder="1" applyAlignment="1">
      <alignment horizontal="left" wrapText="1"/>
    </xf>
    <xf numFmtId="0" fontId="17" fillId="0" borderId="0" xfId="0" applyFont="1" applyAlignment="1">
      <alignment vertical="center" wrapText="1"/>
    </xf>
    <xf numFmtId="0" fontId="14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5">
    <cellStyle name="Nagłówek" xfId="1" xr:uid="{00000000-0005-0000-0000-000000000000}"/>
    <cellStyle name="Nagłówek1" xfId="2" xr:uid="{00000000-0005-0000-0000-000001000000}"/>
    <cellStyle name="Normalny" xfId="0" builtinId="0"/>
    <cellStyle name="Wynik" xfId="3" xr:uid="{00000000-0005-0000-0000-000003000000}"/>
    <cellStyle name="Wynik2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72BF44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5"/>
  <sheetViews>
    <sheetView tabSelected="1" workbookViewId="0">
      <selection activeCell="O3" sqref="O3"/>
    </sheetView>
  </sheetViews>
  <sheetFormatPr defaultColWidth="11.5703125" defaultRowHeight="12.75" x14ac:dyDescent="0.2"/>
  <cols>
    <col min="1" max="1" width="3.42578125" style="1" customWidth="1"/>
    <col min="2" max="2" width="21.7109375" style="1" customWidth="1"/>
    <col min="3" max="3" width="10" style="1" customWidth="1"/>
    <col min="4" max="5" width="11.5703125" style="1"/>
    <col min="6" max="6" width="18.5703125" style="1" customWidth="1"/>
    <col min="7" max="7" width="18.7109375" style="1" customWidth="1"/>
    <col min="8" max="8" width="11.5703125" style="1"/>
    <col min="9" max="9" width="5.7109375" style="1" customWidth="1"/>
    <col min="10" max="10" width="1.42578125" style="1" hidden="1" customWidth="1"/>
    <col min="11" max="16384" width="11.5703125" style="1"/>
  </cols>
  <sheetData>
    <row r="2" spans="1:10" ht="111" customHeight="1" x14ac:dyDescent="0.2">
      <c r="A2" s="20" t="s">
        <v>0</v>
      </c>
      <c r="B2" s="34" t="s">
        <v>59</v>
      </c>
      <c r="C2" s="34" t="s">
        <v>1</v>
      </c>
      <c r="D2" s="34" t="s">
        <v>2</v>
      </c>
      <c r="E2" s="20" t="s">
        <v>56</v>
      </c>
      <c r="F2" s="37" t="s">
        <v>57</v>
      </c>
      <c r="G2" s="43" t="s">
        <v>58</v>
      </c>
      <c r="H2" s="47" t="s">
        <v>62</v>
      </c>
      <c r="I2" s="48"/>
      <c r="J2" s="48"/>
    </row>
    <row r="3" spans="1:10" ht="35.1" customHeight="1" x14ac:dyDescent="0.25">
      <c r="A3" s="35">
        <v>1</v>
      </c>
      <c r="B3" s="35">
        <v>2</v>
      </c>
      <c r="C3" s="35"/>
      <c r="D3" s="35">
        <v>3</v>
      </c>
      <c r="E3" s="35">
        <v>4</v>
      </c>
      <c r="F3" s="36">
        <v>5</v>
      </c>
      <c r="G3" s="38">
        <v>6</v>
      </c>
      <c r="H3" s="32"/>
      <c r="I3" s="30"/>
      <c r="J3" s="30"/>
    </row>
    <row r="4" spans="1:10" ht="39" customHeight="1" x14ac:dyDescent="0.2">
      <c r="A4" s="22" t="s">
        <v>24</v>
      </c>
      <c r="B4" s="39" t="s">
        <v>43</v>
      </c>
      <c r="C4" s="23" t="s">
        <v>3</v>
      </c>
      <c r="D4" s="18" t="s">
        <v>6</v>
      </c>
      <c r="E4" s="18">
        <v>15</v>
      </c>
      <c r="F4" s="19"/>
      <c r="G4" s="19"/>
    </row>
    <row r="5" spans="1:10" ht="39" customHeight="1" x14ac:dyDescent="0.2">
      <c r="A5" s="22" t="s">
        <v>25</v>
      </c>
      <c r="B5" s="39" t="s">
        <v>44</v>
      </c>
      <c r="C5" s="23" t="s">
        <v>3</v>
      </c>
      <c r="D5" s="18" t="s">
        <v>4</v>
      </c>
      <c r="E5" s="18">
        <v>15</v>
      </c>
      <c r="F5" s="19"/>
      <c r="G5" s="19"/>
    </row>
    <row r="6" spans="1:10" ht="39" customHeight="1" x14ac:dyDescent="0.2">
      <c r="A6" s="22" t="s">
        <v>26</v>
      </c>
      <c r="B6" s="39" t="s">
        <v>45</v>
      </c>
      <c r="C6" s="23" t="s">
        <v>3</v>
      </c>
      <c r="D6" s="18" t="s">
        <v>6</v>
      </c>
      <c r="E6" s="18">
        <v>15</v>
      </c>
      <c r="F6" s="19"/>
      <c r="G6" s="19"/>
    </row>
    <row r="7" spans="1:10" ht="39" customHeight="1" x14ac:dyDescent="0.2">
      <c r="A7" s="22" t="s">
        <v>27</v>
      </c>
      <c r="B7" s="39" t="s">
        <v>54</v>
      </c>
      <c r="C7" s="23" t="s">
        <v>42</v>
      </c>
      <c r="D7" s="18" t="s">
        <v>4</v>
      </c>
      <c r="E7" s="18">
        <v>15</v>
      </c>
      <c r="F7" s="19"/>
      <c r="G7" s="19"/>
    </row>
    <row r="8" spans="1:10" ht="39" customHeight="1" x14ac:dyDescent="0.2">
      <c r="A8" s="22" t="s">
        <v>28</v>
      </c>
      <c r="B8" s="39" t="s">
        <v>47</v>
      </c>
      <c r="C8" s="23" t="s">
        <v>3</v>
      </c>
      <c r="D8" s="18" t="s">
        <v>6</v>
      </c>
      <c r="E8" s="18">
        <v>11</v>
      </c>
      <c r="F8" s="19"/>
      <c r="G8" s="19"/>
    </row>
    <row r="9" spans="1:10" ht="39" customHeight="1" x14ac:dyDescent="0.2">
      <c r="A9" s="22" t="s">
        <v>29</v>
      </c>
      <c r="B9" s="39" t="s">
        <v>48</v>
      </c>
      <c r="C9" s="23" t="s">
        <v>3</v>
      </c>
      <c r="D9" s="18" t="s">
        <v>6</v>
      </c>
      <c r="E9" s="18">
        <v>11</v>
      </c>
      <c r="F9" s="19"/>
      <c r="G9" s="19"/>
    </row>
    <row r="10" spans="1:10" ht="39" customHeight="1" x14ac:dyDescent="0.2">
      <c r="A10" s="22" t="s">
        <v>30</v>
      </c>
      <c r="B10" s="39" t="s">
        <v>49</v>
      </c>
      <c r="C10" s="23" t="s">
        <v>3</v>
      </c>
      <c r="D10" s="18" t="s">
        <v>6</v>
      </c>
      <c r="E10" s="18">
        <v>11</v>
      </c>
      <c r="F10" s="19"/>
      <c r="G10" s="19"/>
    </row>
    <row r="11" spans="1:10" ht="39" customHeight="1" x14ac:dyDescent="0.2">
      <c r="A11" s="22" t="s">
        <v>7</v>
      </c>
      <c r="B11" s="39" t="s">
        <v>46</v>
      </c>
      <c r="C11" s="23" t="s">
        <v>3</v>
      </c>
      <c r="D11" s="18" t="s">
        <v>6</v>
      </c>
      <c r="E11" s="18">
        <v>11</v>
      </c>
      <c r="F11" s="19"/>
      <c r="G11" s="19"/>
    </row>
    <row r="12" spans="1:10" ht="39" customHeight="1" x14ac:dyDescent="0.2">
      <c r="A12" s="22" t="s">
        <v>8</v>
      </c>
      <c r="B12" s="39" t="s">
        <v>50</v>
      </c>
      <c r="C12" s="23" t="s">
        <v>3</v>
      </c>
      <c r="D12" s="18" t="s">
        <v>4</v>
      </c>
      <c r="E12" s="18">
        <v>15</v>
      </c>
      <c r="F12" s="19"/>
      <c r="G12" s="19"/>
    </row>
    <row r="13" spans="1:10" ht="39" customHeight="1" x14ac:dyDescent="0.2">
      <c r="A13" s="22" t="s">
        <v>9</v>
      </c>
      <c r="B13" s="39" t="s">
        <v>51</v>
      </c>
      <c r="C13" s="23" t="s">
        <v>3</v>
      </c>
      <c r="D13" s="18" t="s">
        <v>4</v>
      </c>
      <c r="E13" s="18">
        <v>15</v>
      </c>
      <c r="F13" s="19"/>
      <c r="G13" s="19"/>
    </row>
    <row r="14" spans="1:10" ht="39" customHeight="1" x14ac:dyDescent="0.2">
      <c r="A14" s="22" t="s">
        <v>11</v>
      </c>
      <c r="B14" s="39" t="s">
        <v>53</v>
      </c>
      <c r="C14" s="23" t="s">
        <v>3</v>
      </c>
      <c r="D14" s="18" t="s">
        <v>55</v>
      </c>
      <c r="E14" s="18">
        <v>15</v>
      </c>
      <c r="F14" s="19"/>
      <c r="G14" s="19"/>
    </row>
    <row r="15" spans="1:10" ht="39" customHeight="1" x14ac:dyDescent="0.2">
      <c r="A15" s="22" t="s">
        <v>35</v>
      </c>
      <c r="B15" s="39" t="s">
        <v>52</v>
      </c>
      <c r="C15" s="23" t="s">
        <v>3</v>
      </c>
      <c r="D15" s="18" t="s">
        <v>4</v>
      </c>
      <c r="E15" s="18">
        <v>15</v>
      </c>
      <c r="F15" s="19"/>
      <c r="G15" s="19"/>
    </row>
    <row r="16" spans="1:10" ht="39" customHeight="1" x14ac:dyDescent="0.2">
      <c r="F16" s="41" t="s">
        <v>61</v>
      </c>
      <c r="G16" s="18"/>
    </row>
    <row r="17" spans="2:7" x14ac:dyDescent="0.2">
      <c r="B17" s="40"/>
    </row>
    <row r="18" spans="2:7" ht="63" customHeight="1" x14ac:dyDescent="0.2">
      <c r="B18" s="44" t="s">
        <v>60</v>
      </c>
      <c r="C18" s="44"/>
      <c r="D18" s="44"/>
      <c r="E18" s="44"/>
      <c r="F18" s="44"/>
      <c r="G18" s="44"/>
    </row>
    <row r="19" spans="2:7" x14ac:dyDescent="0.2">
      <c r="B19" s="42"/>
    </row>
    <row r="20" spans="2:7" x14ac:dyDescent="0.2">
      <c r="B20" s="42"/>
    </row>
    <row r="23" spans="2:7" ht="14.25" x14ac:dyDescent="0.2">
      <c r="E23" s="31"/>
    </row>
    <row r="24" spans="2:7" ht="15.75" x14ac:dyDescent="0.25">
      <c r="B24" s="31"/>
      <c r="C24" s="33"/>
    </row>
    <row r="25" spans="2:7" ht="15.75" x14ac:dyDescent="0.25">
      <c r="B25" s="31"/>
      <c r="C25" s="33"/>
      <c r="E25" s="31"/>
    </row>
  </sheetData>
  <sheetProtection selectLockedCells="1" selectUnlockedCells="1"/>
  <mergeCells count="2">
    <mergeCell ref="B18:G18"/>
    <mergeCell ref="H2:J2"/>
  </mergeCells>
  <phoneticPr fontId="12" type="noConversion"/>
  <pageMargins left="0.78749999999999998" right="0.78749999999999998" top="1.0249999999999999" bottom="1.0249999999999999" header="0.78749999999999998" footer="0.78749999999999998"/>
  <pageSetup paperSize="9" orientation="landscape" useFirstPageNumber="1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9"/>
  <sheetViews>
    <sheetView topLeftCell="A13" workbookViewId="0">
      <selection activeCell="Y43" sqref="X43:Y43"/>
    </sheetView>
  </sheetViews>
  <sheetFormatPr defaultColWidth="11.5703125" defaultRowHeight="12.75" x14ac:dyDescent="0.2"/>
  <cols>
    <col min="1" max="1" width="4.28515625" customWidth="1"/>
    <col min="3" max="3" width="4" customWidth="1"/>
    <col min="4" max="4" width="3.85546875" customWidth="1"/>
    <col min="5" max="6" width="3.7109375" customWidth="1"/>
    <col min="7" max="8" width="3.5703125" customWidth="1"/>
    <col min="9" max="9" width="4.140625" customWidth="1"/>
    <col min="10" max="10" width="14.28515625" hidden="1" customWidth="1"/>
    <col min="11" max="11" width="3.42578125" customWidth="1"/>
    <col min="12" max="12" width="3.7109375" customWidth="1"/>
    <col min="13" max="13" width="3.85546875" customWidth="1"/>
    <col min="14" max="15" width="3.42578125" customWidth="1"/>
    <col min="16" max="16" width="5.85546875" customWidth="1"/>
    <col min="17" max="17" width="15.42578125" customWidth="1"/>
    <col min="19" max="19" width="13.7109375" customWidth="1"/>
    <col min="20" max="20" width="16" customWidth="1"/>
    <col min="21" max="21" width="6.42578125" customWidth="1"/>
    <col min="22" max="22" width="6.7109375" customWidth="1"/>
    <col min="26" max="26" width="13.140625" customWidth="1"/>
    <col min="27" max="27" width="16.7109375" customWidth="1"/>
  </cols>
  <sheetData>
    <row r="1" spans="1:20" ht="28.5" customHeight="1" x14ac:dyDescent="0.2">
      <c r="A1" s="45" t="s">
        <v>0</v>
      </c>
      <c r="B1" s="45" t="s">
        <v>13</v>
      </c>
      <c r="C1" s="46" t="s">
        <v>14</v>
      </c>
      <c r="D1" s="46"/>
      <c r="E1" s="46"/>
      <c r="F1" s="46"/>
      <c r="G1" s="46" t="s">
        <v>10</v>
      </c>
      <c r="H1" s="46"/>
      <c r="I1" s="46"/>
      <c r="J1" s="46"/>
      <c r="K1" s="46"/>
      <c r="L1" s="46" t="s">
        <v>15</v>
      </c>
      <c r="M1" s="46"/>
      <c r="N1" s="46"/>
      <c r="O1" s="46"/>
      <c r="P1" s="2" t="s">
        <v>12</v>
      </c>
      <c r="Q1" s="2" t="s">
        <v>16</v>
      </c>
      <c r="R1" s="2" t="s">
        <v>17</v>
      </c>
      <c r="S1" s="3" t="s">
        <v>18</v>
      </c>
      <c r="T1" s="2" t="s">
        <v>19</v>
      </c>
    </row>
    <row r="2" spans="1:20" x14ac:dyDescent="0.2">
      <c r="A2" s="45"/>
      <c r="B2" s="45"/>
      <c r="C2" s="4" t="s">
        <v>20</v>
      </c>
      <c r="D2" s="4" t="s">
        <v>21</v>
      </c>
      <c r="E2" s="4" t="s">
        <v>22</v>
      </c>
      <c r="F2" s="4" t="s">
        <v>23</v>
      </c>
      <c r="G2" s="4" t="s">
        <v>20</v>
      </c>
      <c r="H2" s="4" t="s">
        <v>21</v>
      </c>
      <c r="I2" s="4" t="s">
        <v>22</v>
      </c>
      <c r="J2" s="4"/>
      <c r="K2" s="4" t="s">
        <v>23</v>
      </c>
      <c r="L2" s="4" t="s">
        <v>20</v>
      </c>
      <c r="M2" s="4" t="s">
        <v>21</v>
      </c>
      <c r="N2" s="4" t="s">
        <v>22</v>
      </c>
      <c r="O2" s="4" t="s">
        <v>23</v>
      </c>
      <c r="P2" s="4" t="s">
        <v>5</v>
      </c>
      <c r="Q2" s="4" t="s">
        <v>5</v>
      </c>
      <c r="R2" s="4" t="s">
        <v>5</v>
      </c>
      <c r="S2" s="4" t="s">
        <v>5</v>
      </c>
      <c r="T2" s="4" t="s">
        <v>5</v>
      </c>
    </row>
    <row r="3" spans="1:20" x14ac:dyDescent="0.2">
      <c r="A3" s="5" t="s">
        <v>24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x14ac:dyDescent="0.2">
      <c r="A4" s="5" t="s">
        <v>25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x14ac:dyDescent="0.2">
      <c r="A5" s="5" t="s">
        <v>26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x14ac:dyDescent="0.2">
      <c r="A6" s="5" t="s">
        <v>27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2">
      <c r="A7" s="6" t="s">
        <v>28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x14ac:dyDescent="0.2">
      <c r="A8" s="5" t="s">
        <v>29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x14ac:dyDescent="0.2">
      <c r="A9" s="6" t="s">
        <v>30</v>
      </c>
      <c r="B9" s="11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x14ac:dyDescent="0.2">
      <c r="A10" s="5" t="s">
        <v>7</v>
      </c>
      <c r="B10" s="11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" customHeight="1" x14ac:dyDescent="0.2">
      <c r="A11" s="5" t="s">
        <v>8</v>
      </c>
      <c r="B11" s="11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20" x14ac:dyDescent="0.2">
      <c r="B12" t="s">
        <v>31</v>
      </c>
      <c r="C12">
        <f t="shared" ref="C12:I12" si="0">SUM(C3:C11)</f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H12">
        <f t="shared" si="0"/>
        <v>0</v>
      </c>
      <c r="I12">
        <f t="shared" si="0"/>
        <v>0</v>
      </c>
      <c r="K12">
        <f t="shared" ref="K12:T12" si="1">SUM(K3:K11)</f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  <c r="S12">
        <f t="shared" si="1"/>
        <v>0</v>
      </c>
      <c r="T12">
        <f t="shared" si="1"/>
        <v>0</v>
      </c>
    </row>
    <row r="13" spans="1:20" x14ac:dyDescent="0.2">
      <c r="F13">
        <f>C12+D12+E12+F12</f>
        <v>0</v>
      </c>
      <c r="K13">
        <f>H12+I12+J12+K12</f>
        <v>0</v>
      </c>
      <c r="O13">
        <f>L12+M12+N12+O12</f>
        <v>0</v>
      </c>
    </row>
    <row r="16" spans="1:20" ht="15" x14ac:dyDescent="0.2">
      <c r="P16" s="9"/>
    </row>
    <row r="17" spans="16:27" ht="15" x14ac:dyDescent="0.2">
      <c r="P17" s="9"/>
    </row>
    <row r="18" spans="16:27" x14ac:dyDescent="0.2">
      <c r="P18" s="12" t="s">
        <v>32</v>
      </c>
      <c r="Q18" s="12" t="s">
        <v>33</v>
      </c>
      <c r="R18" s="12" t="s">
        <v>34</v>
      </c>
      <c r="S18" s="12" t="s">
        <v>36</v>
      </c>
    </row>
    <row r="19" spans="16:27" x14ac:dyDescent="0.2">
      <c r="P19" s="12">
        <v>1</v>
      </c>
      <c r="Q19" s="12" t="s">
        <v>39</v>
      </c>
      <c r="R19" s="12" t="s">
        <v>40</v>
      </c>
      <c r="S19" s="13">
        <v>984</v>
      </c>
    </row>
    <row r="20" spans="16:27" x14ac:dyDescent="0.2">
      <c r="P20" s="12">
        <v>2</v>
      </c>
      <c r="Q20" s="12"/>
      <c r="R20" s="12"/>
      <c r="S20" s="13"/>
    </row>
    <row r="21" spans="16:27" x14ac:dyDescent="0.2">
      <c r="P21" s="12">
        <v>3</v>
      </c>
      <c r="Q21" s="12"/>
      <c r="R21" s="12"/>
      <c r="S21" s="13"/>
    </row>
    <row r="22" spans="16:27" ht="15" x14ac:dyDescent="0.25">
      <c r="P22" s="12">
        <v>4</v>
      </c>
      <c r="Q22" s="12"/>
      <c r="R22" s="12"/>
      <c r="S22" s="13"/>
      <c r="Y22" s="24" t="s">
        <v>38</v>
      </c>
      <c r="Z22" s="24"/>
      <c r="AA22" s="29" t="s">
        <v>37</v>
      </c>
    </row>
    <row r="23" spans="16:27" ht="29.25" x14ac:dyDescent="0.2">
      <c r="P23" s="12">
        <v>5</v>
      </c>
      <c r="Q23" s="12"/>
      <c r="R23" s="12"/>
      <c r="S23" s="13"/>
      <c r="Y23" s="21"/>
      <c r="Z23" s="26"/>
      <c r="AA23" s="27" t="s">
        <v>41</v>
      </c>
    </row>
    <row r="24" spans="16:27" ht="15" x14ac:dyDescent="0.25">
      <c r="P24" s="12">
        <v>6</v>
      </c>
      <c r="Q24" s="12"/>
      <c r="R24" s="12"/>
      <c r="S24" s="13"/>
      <c r="X24" s="25"/>
      <c r="AA24" s="28"/>
    </row>
    <row r="25" spans="16:27" x14ac:dyDescent="0.2">
      <c r="P25" s="12">
        <v>7</v>
      </c>
      <c r="Q25" s="12"/>
      <c r="R25" s="12"/>
      <c r="S25" s="13"/>
      <c r="Y25" s="10"/>
    </row>
    <row r="26" spans="16:27" x14ac:dyDescent="0.2">
      <c r="P26" s="12">
        <v>8</v>
      </c>
      <c r="Q26" s="12"/>
      <c r="R26" s="12"/>
      <c r="S26" s="13"/>
    </row>
    <row r="27" spans="16:27" x14ac:dyDescent="0.2">
      <c r="P27" s="12">
        <v>9</v>
      </c>
      <c r="Q27" s="12"/>
      <c r="R27" s="12"/>
      <c r="S27" s="13"/>
    </row>
    <row r="28" spans="16:27" x14ac:dyDescent="0.2">
      <c r="P28" s="12">
        <v>10</v>
      </c>
      <c r="Q28" s="12"/>
      <c r="R28" s="12"/>
      <c r="S28" s="12"/>
    </row>
    <row r="29" spans="16:27" x14ac:dyDescent="0.2">
      <c r="R29" s="12" t="s">
        <v>31</v>
      </c>
      <c r="S29" s="13">
        <f>SUM(S19:S28)</f>
        <v>984</v>
      </c>
    </row>
  </sheetData>
  <sheetProtection selectLockedCells="1" selectUnlockedCells="1"/>
  <mergeCells count="5">
    <mergeCell ref="A1:A2"/>
    <mergeCell ref="B1:B2"/>
    <mergeCell ref="C1:F1"/>
    <mergeCell ref="G1:K1"/>
    <mergeCell ref="L1:O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3"/>
  <sheetViews>
    <sheetView workbookViewId="0">
      <selection activeCell="M18" sqref="M18"/>
    </sheetView>
  </sheetViews>
  <sheetFormatPr defaultColWidth="11.5703125" defaultRowHeight="12.75" x14ac:dyDescent="0.2"/>
  <cols>
    <col min="1" max="1" width="2.5703125" customWidth="1"/>
    <col min="2" max="3" width="3.140625" customWidth="1"/>
    <col min="4" max="4" width="2.5703125" customWidth="1"/>
    <col min="5" max="5" width="4" customWidth="1"/>
    <col min="6" max="6" width="4.7109375" customWidth="1"/>
    <col min="7" max="7" width="3.28515625" customWidth="1"/>
    <col min="8" max="8" width="3.85546875" customWidth="1"/>
    <col min="9" max="9" width="4.7109375" customWidth="1"/>
    <col min="10" max="11" width="4.5703125" customWidth="1"/>
    <col min="12" max="12" width="4" customWidth="1"/>
    <col min="13" max="13" width="3.42578125" customWidth="1"/>
  </cols>
  <sheetData>
    <row r="1" spans="1:18" ht="35.1" customHeight="1" x14ac:dyDescent="0.2">
      <c r="A1" s="46" t="s">
        <v>14</v>
      </c>
      <c r="B1" s="46"/>
      <c r="C1" s="46"/>
      <c r="D1" s="46"/>
      <c r="E1" s="46" t="s">
        <v>10</v>
      </c>
      <c r="F1" s="46"/>
      <c r="G1" s="46"/>
      <c r="H1" s="46"/>
      <c r="I1" s="46"/>
      <c r="J1" s="46" t="s">
        <v>15</v>
      </c>
      <c r="K1" s="46"/>
      <c r="L1" s="46"/>
      <c r="M1" s="46"/>
      <c r="N1" s="2" t="s">
        <v>12</v>
      </c>
      <c r="O1" s="2" t="s">
        <v>16</v>
      </c>
      <c r="P1" s="2" t="s">
        <v>17</v>
      </c>
      <c r="Q1" s="3" t="s">
        <v>18</v>
      </c>
      <c r="R1" s="2" t="s">
        <v>19</v>
      </c>
    </row>
    <row r="2" spans="1:18" x14ac:dyDescent="0.2">
      <c r="A2" s="4" t="s">
        <v>20</v>
      </c>
      <c r="B2" s="4" t="s">
        <v>21</v>
      </c>
      <c r="C2" s="4" t="s">
        <v>22</v>
      </c>
      <c r="D2" s="4" t="s">
        <v>23</v>
      </c>
      <c r="E2" s="4" t="s">
        <v>20</v>
      </c>
      <c r="F2" s="4" t="s">
        <v>21</v>
      </c>
      <c r="G2" s="4" t="s">
        <v>22</v>
      </c>
      <c r="H2" s="4"/>
      <c r="I2" s="4" t="s">
        <v>23</v>
      </c>
      <c r="J2" s="4" t="s">
        <v>20</v>
      </c>
      <c r="K2" s="4" t="s">
        <v>21</v>
      </c>
      <c r="L2" s="4" t="s">
        <v>22</v>
      </c>
      <c r="M2" s="4" t="s">
        <v>23</v>
      </c>
      <c r="N2" s="4" t="s">
        <v>5</v>
      </c>
      <c r="O2" s="4" t="s">
        <v>5</v>
      </c>
      <c r="P2" s="4" t="s">
        <v>5</v>
      </c>
      <c r="Q2" s="4" t="s">
        <v>5</v>
      </c>
      <c r="R2" s="4" t="s">
        <v>5</v>
      </c>
    </row>
    <row r="3" spans="1:18" x14ac:dyDescent="0.2">
      <c r="A3" s="16"/>
      <c r="B3" s="15"/>
      <c r="C3" s="15"/>
      <c r="D3" s="15"/>
      <c r="E3" s="14"/>
      <c r="F3" s="14"/>
      <c r="G3" s="14"/>
      <c r="H3" s="15"/>
      <c r="I3" s="14"/>
      <c r="J3" s="14"/>
      <c r="K3" s="14"/>
      <c r="L3" s="14"/>
      <c r="M3" s="14"/>
      <c r="N3" s="16"/>
      <c r="O3" s="14"/>
      <c r="P3" s="16"/>
      <c r="Q3" s="16"/>
      <c r="R3" s="16"/>
    </row>
    <row r="4" spans="1:18" x14ac:dyDescent="0.2">
      <c r="A4" s="16"/>
      <c r="B4" s="15"/>
      <c r="C4" s="15"/>
      <c r="D4" s="15"/>
      <c r="E4" s="14"/>
      <c r="F4" s="14"/>
      <c r="G4" s="14"/>
      <c r="H4" s="15"/>
      <c r="I4" s="15"/>
      <c r="J4" s="15"/>
      <c r="K4" s="15"/>
      <c r="L4" s="15"/>
      <c r="M4" s="15"/>
      <c r="N4" s="16"/>
      <c r="O4" s="15"/>
      <c r="P4" s="16"/>
      <c r="Q4" s="16"/>
      <c r="R4" s="16"/>
    </row>
    <row r="5" spans="1:18" x14ac:dyDescent="0.2">
      <c r="A5" s="16"/>
      <c r="B5" s="15"/>
      <c r="C5" s="15"/>
      <c r="D5" s="15"/>
      <c r="E5" s="14"/>
      <c r="F5" s="14"/>
      <c r="G5" s="14"/>
      <c r="H5" s="15"/>
      <c r="I5" s="15"/>
      <c r="J5" s="15"/>
      <c r="K5" s="15"/>
      <c r="L5" s="15"/>
      <c r="M5" s="15"/>
      <c r="N5" s="16"/>
      <c r="O5" s="14"/>
      <c r="P5" s="16"/>
      <c r="Q5" s="16"/>
      <c r="R5" s="14"/>
    </row>
    <row r="6" spans="1:18" x14ac:dyDescent="0.2">
      <c r="A6" s="14"/>
      <c r="B6" s="14"/>
      <c r="C6" s="14"/>
      <c r="D6" s="14"/>
      <c r="E6" s="14"/>
      <c r="F6" s="14"/>
      <c r="G6" s="17"/>
      <c r="H6" s="15"/>
      <c r="I6" s="15"/>
      <c r="J6" s="15"/>
      <c r="K6" s="15"/>
      <c r="L6" s="15"/>
      <c r="M6" s="15"/>
      <c r="N6" s="16"/>
      <c r="O6" s="15"/>
      <c r="P6" s="16"/>
      <c r="Q6" s="16"/>
      <c r="R6" s="16"/>
    </row>
    <row r="7" spans="1:18" x14ac:dyDescent="0.2">
      <c r="A7" s="16"/>
      <c r="B7" s="15"/>
      <c r="C7" s="15"/>
      <c r="D7" s="15"/>
      <c r="E7" s="17"/>
      <c r="F7" s="17"/>
      <c r="G7" s="17"/>
      <c r="H7" s="15"/>
      <c r="I7" s="15"/>
      <c r="J7" s="15"/>
      <c r="K7" s="15"/>
      <c r="L7" s="15"/>
      <c r="M7" s="15"/>
      <c r="N7" s="16"/>
      <c r="O7" s="14"/>
      <c r="P7" s="16"/>
      <c r="Q7" s="16"/>
      <c r="R7" s="16"/>
    </row>
    <row r="8" spans="1:18" x14ac:dyDescent="0.2">
      <c r="A8" s="16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6"/>
      <c r="O8" s="15"/>
      <c r="P8" s="16"/>
      <c r="Q8" s="16"/>
      <c r="R8" s="16"/>
    </row>
    <row r="9" spans="1:18" x14ac:dyDescent="0.2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6"/>
      <c r="O9" s="15"/>
      <c r="P9" s="16"/>
      <c r="Q9" s="16"/>
      <c r="R9" s="16"/>
    </row>
    <row r="10" spans="1:18" x14ac:dyDescent="0.2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6"/>
      <c r="O10" s="16"/>
      <c r="P10" s="16"/>
      <c r="Q10" s="16"/>
      <c r="R10" s="16"/>
    </row>
    <row r="11" spans="1:18" x14ac:dyDescent="0.2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6"/>
      <c r="O11" s="16"/>
      <c r="P11" s="16"/>
      <c r="Q11" s="16"/>
      <c r="R11" s="16"/>
    </row>
    <row r="12" spans="1:18" x14ac:dyDescent="0.2">
      <c r="A12">
        <f t="shared" ref="A12:G12" si="0">SUM(A3:A11)</f>
        <v>0</v>
      </c>
      <c r="B12">
        <f t="shared" si="0"/>
        <v>0</v>
      </c>
      <c r="C12">
        <f t="shared" si="0"/>
        <v>0</v>
      </c>
      <c r="D12">
        <f t="shared" si="0"/>
        <v>0</v>
      </c>
      <c r="E12">
        <f t="shared" si="0"/>
        <v>0</v>
      </c>
      <c r="F12">
        <f t="shared" si="0"/>
        <v>0</v>
      </c>
      <c r="G12">
        <f t="shared" si="0"/>
        <v>0</v>
      </c>
      <c r="I12">
        <f t="shared" ref="I12:R12" si="1">SUM(I3:I11)</f>
        <v>0</v>
      </c>
      <c r="J12">
        <f t="shared" si="1"/>
        <v>0</v>
      </c>
      <c r="K12">
        <f t="shared" si="1"/>
        <v>0</v>
      </c>
      <c r="L12">
        <f t="shared" si="1"/>
        <v>0</v>
      </c>
      <c r="M12">
        <f t="shared" si="1"/>
        <v>0</v>
      </c>
      <c r="N12">
        <f t="shared" si="1"/>
        <v>0</v>
      </c>
      <c r="O12">
        <f t="shared" si="1"/>
        <v>0</v>
      </c>
      <c r="P12">
        <f t="shared" si="1"/>
        <v>0</v>
      </c>
      <c r="Q12">
        <f t="shared" si="1"/>
        <v>0</v>
      </c>
      <c r="R12">
        <f t="shared" si="1"/>
        <v>0</v>
      </c>
    </row>
    <row r="13" spans="1:18" x14ac:dyDescent="0.2">
      <c r="D13">
        <f>A12+B12+C12+D12</f>
        <v>0</v>
      </c>
      <c r="I13">
        <f>F12+G12+H12+I12</f>
        <v>0</v>
      </c>
      <c r="M13">
        <f>J12+K12+L12+M12</f>
        <v>0</v>
      </c>
    </row>
  </sheetData>
  <sheetProtection selectLockedCells="1" selectUnlockedCells="1"/>
  <mergeCells count="3">
    <mergeCell ref="A1:D1"/>
    <mergeCell ref="E1:I1"/>
    <mergeCell ref="J1:M1"/>
  </mergeCells>
  <pageMargins left="0.78749999999999998" right="0.78749999999999998" top="1.0249999999999999" bottom="1.0249999999999999" header="0.78749999999999998" footer="0.78749999999999998"/>
  <pageSetup paperSize="9"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Formularz rzeczowo-cenowy</vt:lpstr>
      <vt:lpstr>szt.</vt:lpstr>
      <vt:lpstr>Na stanie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SylwiaA</dc:creator>
  <cp:lastModifiedBy>mzk1</cp:lastModifiedBy>
  <cp:lastPrinted>2025-01-10T10:23:54Z</cp:lastPrinted>
  <dcterms:created xsi:type="dcterms:W3CDTF">2018-07-20T07:01:34Z</dcterms:created>
  <dcterms:modified xsi:type="dcterms:W3CDTF">2025-01-10T10:24:49Z</dcterms:modified>
</cp:coreProperties>
</file>